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5600" windowHeight="9765" activeTab="0"/>
  </bookViews>
  <sheets>
    <sheet name="Planilha Unica" sheetId="1" r:id="rId1"/>
  </sheets>
  <definedNames>
    <definedName name="_xlnm.Print_Area" localSheetId="0">'Planilha Unica'!$A$34:$H$110</definedName>
  </definedNames>
  <calcPr fullCalcOnLoad="1"/>
</workbook>
</file>

<file path=xl/sharedStrings.xml><?xml version="1.0" encoding="utf-8"?>
<sst xmlns="http://schemas.openxmlformats.org/spreadsheetml/2006/main" count="139" uniqueCount="60">
  <si>
    <t>PLANILHA ORÇAMENTÁRIA</t>
  </si>
  <si>
    <t>ITEM</t>
  </si>
  <si>
    <t>DESCRIÇÃO</t>
  </si>
  <si>
    <t>VALOR</t>
  </si>
  <si>
    <t xml:space="preserve">VALOR </t>
  </si>
  <si>
    <t>UNIT.</t>
  </si>
  <si>
    <t>OBRA</t>
  </si>
  <si>
    <t>Assentamento tubo de concreto Ø 800</t>
  </si>
  <si>
    <t>m</t>
  </si>
  <si>
    <t>Poço de visita em blocos de concreto</t>
  </si>
  <si>
    <t>un</t>
  </si>
  <si>
    <t>m²</t>
  </si>
  <si>
    <t>Escavação mecanizada até 2,00 m</t>
  </si>
  <si>
    <t>m³</t>
  </si>
  <si>
    <t>Reaterro com compactação (95% proctor)</t>
  </si>
  <si>
    <t xml:space="preserve"> </t>
  </si>
  <si>
    <t>Escoramento pontaletes</t>
  </si>
  <si>
    <t>CÓDIGO</t>
  </si>
  <si>
    <t>Carga, descarga e tranporte de tubos de concreto</t>
  </si>
  <si>
    <t>Fornecimento de tampão articulado DN 600mm</t>
  </si>
  <si>
    <t>TOTAL</t>
  </si>
  <si>
    <t xml:space="preserve">Boca de lobo dupla </t>
  </si>
  <si>
    <t xml:space="preserve">Assentamento tubo concreto Ø 400 </t>
  </si>
  <si>
    <t>txkm</t>
  </si>
  <si>
    <t>Locação de galeria</t>
  </si>
  <si>
    <t>Sinalização de trânsito</t>
  </si>
  <si>
    <t>UNID.</t>
  </si>
  <si>
    <t>QUANT.</t>
  </si>
  <si>
    <t>Tubo de concreto diâmetro 400 mm</t>
  </si>
  <si>
    <t>70040009</t>
  </si>
  <si>
    <t/>
  </si>
  <si>
    <t>Tubo de concreto diâmetro 600 mm</t>
  </si>
  <si>
    <t>Assentamento tubo concreto Ø 600</t>
  </si>
  <si>
    <t>30730</t>
  </si>
  <si>
    <t>70070204</t>
  </si>
  <si>
    <t>Sub base em brita ou macadame hidráulico</t>
  </si>
  <si>
    <t>Imprimação ligante</t>
  </si>
  <si>
    <t>Capa de concreto asfáltico</t>
  </si>
  <si>
    <t>CV01258</t>
  </si>
  <si>
    <t>CV01234</t>
  </si>
  <si>
    <t>HM01428</t>
  </si>
  <si>
    <t>Obra: Galeria de Águas Pluviais</t>
  </si>
  <si>
    <t xml:space="preserve">           Leme - SP</t>
  </si>
  <si>
    <t>Tubo de concreto diâmetro 1000 mm</t>
  </si>
  <si>
    <t>Assentamento tubo concreto Ø 1000</t>
  </si>
  <si>
    <t>CV01226</t>
  </si>
  <si>
    <t>verba</t>
  </si>
  <si>
    <t>Dissipador de Energia</t>
  </si>
  <si>
    <t xml:space="preserve">Local: Av. João Seródio Filho </t>
  </si>
  <si>
    <t>ITEM I</t>
  </si>
  <si>
    <t>TOTAL COM BDI (24,5%)</t>
  </si>
  <si>
    <t>Assentamento tubo concreto Ø 800</t>
  </si>
  <si>
    <t>Tubo de concreto diâmetro 800 mm</t>
  </si>
  <si>
    <t>CV01236</t>
  </si>
  <si>
    <t>TOTAL GERAL COM BDI</t>
  </si>
  <si>
    <t>Local: Rua Luiz Galhardi/ Rua ângelo Candido/ Av. Felipe Kater</t>
  </si>
  <si>
    <t xml:space="preserve">ANEXO X </t>
  </si>
  <si>
    <t xml:space="preserve">   </t>
  </si>
  <si>
    <t xml:space="preserve">                    </t>
  </si>
  <si>
    <t>ITEM II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</si>
</sst>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Font="1" applyAlignment="1" quotePrefix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0" fillId="34" borderId="12" xfId="51" applyNumberFormat="1" applyFont="1" applyFill="1" applyBorder="1" applyAlignment="1">
      <alignment horizontal="center" vertical="center"/>
      <protection/>
    </xf>
    <xf numFmtId="49" fontId="0" fillId="34" borderId="0" xfId="51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173" fontId="2" fillId="35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3" fontId="7" fillId="35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173" fontId="2" fillId="35" borderId="16" xfId="0" applyNumberFormat="1" applyFont="1" applyFill="1" applyBorder="1" applyAlignment="1">
      <alignment horizontal="center" vertical="center"/>
    </xf>
    <xf numFmtId="173" fontId="7" fillId="35" borderId="17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3" fillId="36" borderId="15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>
      <alignment horizontal="center" vertical="center"/>
    </xf>
    <xf numFmtId="4" fontId="3" fillId="36" borderId="18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36" borderId="22" xfId="0" applyNumberFormat="1" applyFont="1" applyFill="1" applyBorder="1" applyAlignment="1">
      <alignment horizontal="center" vertical="center"/>
    </xf>
    <xf numFmtId="4" fontId="3" fillId="36" borderId="0" xfId="0" applyNumberFormat="1" applyFont="1" applyFill="1" applyBorder="1" applyAlignment="1">
      <alignment horizontal="center" vertical="center"/>
    </xf>
    <xf numFmtId="4" fontId="3" fillId="36" borderId="23" xfId="0" applyNumberFormat="1" applyFont="1" applyFill="1" applyBorder="1" applyAlignment="1">
      <alignment horizontal="center" vertical="center"/>
    </xf>
    <xf numFmtId="4" fontId="3" fillId="37" borderId="24" xfId="0" applyNumberFormat="1" applyFont="1" applyFill="1" applyBorder="1" applyAlignment="1">
      <alignment horizontal="center" vertical="center"/>
    </xf>
    <xf numFmtId="4" fontId="3" fillId="37" borderId="25" xfId="0" applyNumberFormat="1" applyFont="1" applyFill="1" applyBorder="1" applyAlignment="1">
      <alignment horizontal="center" vertical="center"/>
    </xf>
    <xf numFmtId="4" fontId="3" fillId="37" borderId="26" xfId="0" applyNumberFormat="1" applyFont="1" applyFill="1" applyBorder="1" applyAlignment="1">
      <alignment horizontal="center" vertical="center"/>
    </xf>
    <xf numFmtId="4" fontId="3" fillId="37" borderId="27" xfId="0" applyNumberFormat="1" applyFont="1" applyFill="1" applyBorder="1" applyAlignment="1">
      <alignment horizontal="center" vertical="center"/>
    </xf>
    <xf numFmtId="4" fontId="3" fillId="37" borderId="28" xfId="0" applyNumberFormat="1" applyFont="1" applyFill="1" applyBorder="1" applyAlignment="1">
      <alignment horizontal="center" vertical="center"/>
    </xf>
    <xf numFmtId="4" fontId="3" fillId="37" borderId="15" xfId="0" applyNumberFormat="1" applyFont="1" applyFill="1" applyBorder="1" applyAlignment="1">
      <alignment horizontal="center" vertical="center"/>
    </xf>
    <xf numFmtId="4" fontId="3" fillId="37" borderId="14" xfId="0" applyNumberFormat="1" applyFont="1" applyFill="1" applyBorder="1" applyAlignment="1">
      <alignment horizontal="center" vertical="center"/>
    </xf>
    <xf numFmtId="4" fontId="3" fillId="37" borderId="29" xfId="0" applyNumberFormat="1" applyFont="1" applyFill="1" applyBorder="1" applyAlignment="1">
      <alignment horizontal="center" vertical="center"/>
    </xf>
    <xf numFmtId="173" fontId="7" fillId="35" borderId="30" xfId="0" applyNumberFormat="1" applyFont="1" applyFill="1" applyBorder="1" applyAlignment="1">
      <alignment horizontal="center" vertical="center"/>
    </xf>
    <xf numFmtId="173" fontId="7" fillId="35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Custos - CT Constantino MD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438150" y="942975"/>
          <a:ext cx="51054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438150" y="942975"/>
          <a:ext cx="51054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38150" y="942975"/>
          <a:ext cx="51054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115" zoomScaleNormal="115" zoomScalePageLayoutView="0" workbookViewId="0" topLeftCell="A34">
      <selection activeCell="I88" sqref="I88"/>
    </sheetView>
  </sheetViews>
  <sheetFormatPr defaultColWidth="9.140625" defaultRowHeight="12.75"/>
  <cols>
    <col min="1" max="1" width="6.57421875" style="0" customWidth="1"/>
    <col min="2" max="2" width="42.140625" style="0" customWidth="1"/>
    <col min="3" max="3" width="9.28125" style="0" customWidth="1"/>
    <col min="4" max="4" width="6.8515625" style="0" customWidth="1"/>
    <col min="5" max="5" width="7.8515625" style="0" customWidth="1"/>
    <col min="6" max="6" width="10.421875" style="0" customWidth="1"/>
    <col min="7" max="7" width="10.57421875" style="0" customWidth="1"/>
    <col min="8" max="8" width="16.140625" style="0" customWidth="1"/>
    <col min="9" max="9" width="9.140625" style="0" customWidth="1"/>
    <col min="10" max="10" width="10.140625" style="0" customWidth="1"/>
    <col min="11" max="20" width="9.140625" style="0" customWidth="1"/>
  </cols>
  <sheetData>
    <row r="1" spans="1:8" ht="23.25" hidden="1">
      <c r="A1" s="20"/>
      <c r="B1" s="75"/>
      <c r="C1" s="75"/>
      <c r="D1" s="75"/>
      <c r="E1" s="75"/>
      <c r="F1" s="75"/>
      <c r="G1" s="20"/>
      <c r="H1" s="20"/>
    </row>
    <row r="2" spans="1:8" ht="12.75" hidden="1">
      <c r="A2" s="20"/>
      <c r="B2" s="20"/>
      <c r="C2" s="20"/>
      <c r="D2" s="20"/>
      <c r="E2" s="20"/>
      <c r="F2" s="20"/>
      <c r="G2" s="20"/>
      <c r="H2" s="20"/>
    </row>
    <row r="3" spans="1:8" ht="12.75" hidden="1">
      <c r="A3" s="20"/>
      <c r="B3" s="20"/>
      <c r="C3" s="20"/>
      <c r="D3" s="20"/>
      <c r="E3" s="20"/>
      <c r="F3" s="20"/>
      <c r="G3" s="21"/>
      <c r="H3" s="21"/>
    </row>
    <row r="4" spans="1:8" ht="12.75" hidden="1">
      <c r="A4" s="22"/>
      <c r="B4" s="21"/>
      <c r="C4" s="21"/>
      <c r="D4" s="67"/>
      <c r="E4" s="67"/>
      <c r="F4" s="67"/>
      <c r="G4" s="21"/>
      <c r="H4" s="21"/>
    </row>
    <row r="5" spans="1:8" ht="12.75" hidden="1">
      <c r="A5" s="22"/>
      <c r="B5" s="21"/>
      <c r="C5" s="21"/>
      <c r="D5" s="22"/>
      <c r="E5" s="22"/>
      <c r="F5" s="22"/>
      <c r="G5" s="21"/>
      <c r="H5" s="21"/>
    </row>
    <row r="6" spans="1:8" ht="12.75" hidden="1">
      <c r="A6" s="20"/>
      <c r="B6" s="20"/>
      <c r="C6" s="20"/>
      <c r="D6" s="20"/>
      <c r="E6" s="20"/>
      <c r="F6" s="20"/>
      <c r="G6" s="20"/>
      <c r="H6" s="20"/>
    </row>
    <row r="7" spans="1:8" ht="12.75" hidden="1">
      <c r="A7" s="67"/>
      <c r="B7" s="67"/>
      <c r="C7" s="23"/>
      <c r="D7" s="67"/>
      <c r="E7" s="67"/>
      <c r="F7" s="23"/>
      <c r="G7" s="23"/>
      <c r="H7" s="23"/>
    </row>
    <row r="8" spans="1:8" ht="12.75" hidden="1">
      <c r="A8" s="67"/>
      <c r="B8" s="67"/>
      <c r="C8" s="23"/>
      <c r="D8" s="67"/>
      <c r="E8" s="67"/>
      <c r="F8" s="23"/>
      <c r="G8" s="23"/>
      <c r="H8" s="23"/>
    </row>
    <row r="9" spans="1:8" ht="12.75" hidden="1">
      <c r="A9" s="22"/>
      <c r="B9" s="20"/>
      <c r="C9" s="20"/>
      <c r="D9" s="22"/>
      <c r="E9" s="24"/>
      <c r="F9" s="24"/>
      <c r="G9" s="25"/>
      <c r="H9" s="24"/>
    </row>
    <row r="10" spans="1:8" ht="12.75" hidden="1">
      <c r="A10" s="22"/>
      <c r="B10" s="20"/>
      <c r="C10" s="20"/>
      <c r="D10" s="22"/>
      <c r="E10" s="25"/>
      <c r="F10" s="25"/>
      <c r="G10" s="25"/>
      <c r="H10" s="24"/>
    </row>
    <row r="11" spans="1:8" ht="12.75" hidden="1">
      <c r="A11" s="22"/>
      <c r="B11" s="20"/>
      <c r="C11" s="20"/>
      <c r="D11" s="22"/>
      <c r="E11" s="25"/>
      <c r="F11" s="25"/>
      <c r="G11" s="25"/>
      <c r="H11" s="24"/>
    </row>
    <row r="12" spans="1:8" ht="12.75" hidden="1">
      <c r="A12" s="22"/>
      <c r="B12" s="20"/>
      <c r="C12" s="20"/>
      <c r="D12" s="22"/>
      <c r="E12" s="25"/>
      <c r="F12" s="25"/>
      <c r="G12" s="25"/>
      <c r="H12" s="24"/>
    </row>
    <row r="13" spans="1:8" ht="12.75" hidden="1">
      <c r="A13" s="22"/>
      <c r="B13" s="20"/>
      <c r="C13" s="20"/>
      <c r="D13" s="22"/>
      <c r="E13" s="25"/>
      <c r="F13" s="25"/>
      <c r="G13" s="25"/>
      <c r="H13" s="24"/>
    </row>
    <row r="14" spans="1:8" ht="12.75" hidden="1">
      <c r="A14" s="22"/>
      <c r="B14" s="20"/>
      <c r="C14" s="20"/>
      <c r="D14" s="22"/>
      <c r="E14" s="25"/>
      <c r="F14" s="25"/>
      <c r="G14" s="25"/>
      <c r="H14" s="24"/>
    </row>
    <row r="15" spans="1:8" ht="15" hidden="1">
      <c r="A15" s="22"/>
      <c r="B15" s="20"/>
      <c r="C15" s="20"/>
      <c r="D15" s="22"/>
      <c r="E15" s="25"/>
      <c r="F15" s="25"/>
      <c r="G15" s="25"/>
      <c r="H15" s="18"/>
    </row>
    <row r="16" spans="1:8" ht="12.75" hidden="1">
      <c r="A16" s="22"/>
      <c r="B16" s="20"/>
      <c r="C16" s="20"/>
      <c r="D16" s="25"/>
      <c r="E16" s="25"/>
      <c r="F16" s="25"/>
      <c r="G16" s="25"/>
      <c r="H16" s="24"/>
    </row>
    <row r="17" spans="1:8" ht="15" hidden="1">
      <c r="A17" s="22"/>
      <c r="B17" s="26"/>
      <c r="C17" s="26"/>
      <c r="D17" s="25"/>
      <c r="E17" s="25"/>
      <c r="F17" s="25"/>
      <c r="G17" s="25"/>
      <c r="H17" s="19"/>
    </row>
    <row r="18" spans="1:10" ht="15" hidden="1">
      <c r="A18" s="22"/>
      <c r="B18" s="26"/>
      <c r="C18" s="26"/>
      <c r="D18" s="25"/>
      <c r="E18" s="25"/>
      <c r="F18" s="25"/>
      <c r="G18" s="25"/>
      <c r="H18" s="19"/>
      <c r="J18" t="s">
        <v>15</v>
      </c>
    </row>
    <row r="19" spans="1:8" ht="15" hidden="1">
      <c r="A19" s="22"/>
      <c r="B19" s="26"/>
      <c r="C19" s="26"/>
      <c r="D19" s="25"/>
      <c r="E19" s="25"/>
      <c r="F19" s="25"/>
      <c r="G19" s="25"/>
      <c r="H19" s="19"/>
    </row>
    <row r="20" spans="1:8" ht="15" hidden="1">
      <c r="A20" s="22"/>
      <c r="B20" s="26"/>
      <c r="C20" s="26"/>
      <c r="D20" s="25"/>
      <c r="E20" s="25"/>
      <c r="F20" s="25"/>
      <c r="G20" s="25"/>
      <c r="H20" s="19"/>
    </row>
    <row r="21" spans="1:8" ht="15" hidden="1">
      <c r="A21" s="22"/>
      <c r="B21" s="26"/>
      <c r="C21" s="26"/>
      <c r="D21" s="25"/>
      <c r="E21" s="25"/>
      <c r="F21" s="25"/>
      <c r="G21" s="25"/>
      <c r="H21" s="19"/>
    </row>
    <row r="22" spans="1:8" ht="15" hidden="1">
      <c r="A22" s="22"/>
      <c r="B22" s="20"/>
      <c r="C22" s="20"/>
      <c r="D22" s="25"/>
      <c r="E22" s="25"/>
      <c r="F22" s="25"/>
      <c r="G22" s="25"/>
      <c r="H22" s="19"/>
    </row>
    <row r="23" spans="1:8" ht="15" hidden="1">
      <c r="A23" s="22"/>
      <c r="B23" s="20"/>
      <c r="C23" s="20"/>
      <c r="D23" s="25"/>
      <c r="E23" s="25"/>
      <c r="F23" s="25"/>
      <c r="G23" s="25"/>
      <c r="H23" s="19"/>
    </row>
    <row r="24" spans="1:10" ht="12.75" hidden="1">
      <c r="A24" s="22"/>
      <c r="B24" s="20"/>
      <c r="C24" s="20"/>
      <c r="D24" s="25"/>
      <c r="E24" s="25"/>
      <c r="F24" s="25"/>
      <c r="G24" s="25"/>
      <c r="H24" s="24"/>
      <c r="J24" t="s">
        <v>15</v>
      </c>
    </row>
    <row r="25" spans="1:8" ht="23.25" customHeight="1" hidden="1">
      <c r="A25" s="20"/>
      <c r="B25" s="20"/>
      <c r="C25" s="20"/>
      <c r="D25" s="76"/>
      <c r="E25" s="76"/>
      <c r="F25" s="76"/>
      <c r="G25" s="76"/>
      <c r="H25" s="19"/>
    </row>
    <row r="26" spans="1:8" ht="12.75" hidden="1">
      <c r="A26" s="20"/>
      <c r="B26" s="20"/>
      <c r="C26" s="20"/>
      <c r="D26" s="20"/>
      <c r="E26" s="71"/>
      <c r="F26" s="71"/>
      <c r="G26" s="71"/>
      <c r="H26" s="24"/>
    </row>
    <row r="27" spans="1:10" ht="12.75" hidden="1">
      <c r="A27" s="20"/>
      <c r="B27" s="20"/>
      <c r="C27" s="20"/>
      <c r="D27" s="20"/>
      <c r="E27" s="90"/>
      <c r="F27" s="90"/>
      <c r="G27" s="90"/>
      <c r="H27" s="20"/>
      <c r="J27" t="s">
        <v>15</v>
      </c>
    </row>
    <row r="28" spans="1:8" ht="12.75" hidden="1">
      <c r="A28" s="20"/>
      <c r="B28" s="20"/>
      <c r="C28" s="20"/>
      <c r="D28" s="20"/>
      <c r="E28" s="20"/>
      <c r="F28" s="20"/>
      <c r="G28" s="20"/>
      <c r="H28" s="20"/>
    </row>
    <row r="29" spans="1:8" ht="12.75" hidden="1">
      <c r="A29" s="20"/>
      <c r="B29" s="20"/>
      <c r="C29" s="20"/>
      <c r="D29" s="20"/>
      <c r="E29" s="20"/>
      <c r="F29" s="20"/>
      <c r="G29" s="20"/>
      <c r="H29" s="20"/>
    </row>
    <row r="30" spans="1:8" ht="12.75" hidden="1">
      <c r="A30" s="20"/>
      <c r="B30" s="20"/>
      <c r="C30" s="20"/>
      <c r="D30" s="20"/>
      <c r="E30" s="71"/>
      <c r="F30" s="71"/>
      <c r="G30" s="71"/>
      <c r="H30" s="20"/>
    </row>
    <row r="31" spans="1:9" ht="12.75" hidden="1">
      <c r="A31" s="20"/>
      <c r="B31" s="20"/>
      <c r="C31" s="20"/>
      <c r="D31" s="20"/>
      <c r="E31" s="20"/>
      <c r="F31" s="27"/>
      <c r="G31" s="20"/>
      <c r="H31" s="20"/>
      <c r="I31" s="16"/>
    </row>
    <row r="32" spans="1:11" ht="12.75" hidden="1">
      <c r="A32" s="20"/>
      <c r="B32" s="20"/>
      <c r="C32" s="20"/>
      <c r="D32" s="20"/>
      <c r="E32" s="20"/>
      <c r="F32" s="27"/>
      <c r="G32" s="20"/>
      <c r="H32" s="20"/>
      <c r="K32" t="s">
        <v>15</v>
      </c>
    </row>
    <row r="33" spans="1:8" ht="12.75" hidden="1">
      <c r="A33" s="20"/>
      <c r="B33" s="20"/>
      <c r="C33" s="20"/>
      <c r="D33" s="20"/>
      <c r="E33" s="20"/>
      <c r="F33" s="27"/>
      <c r="G33" s="20"/>
      <c r="H33" s="20"/>
    </row>
    <row r="34" spans="1:8" ht="24" customHeight="1">
      <c r="A34" s="75" t="s">
        <v>56</v>
      </c>
      <c r="B34" s="75"/>
      <c r="C34" s="75"/>
      <c r="D34" s="75"/>
      <c r="E34" s="75"/>
      <c r="F34" s="75"/>
      <c r="G34" s="75"/>
      <c r="H34" s="75"/>
    </row>
    <row r="35" spans="1:8" ht="5.25" customHeight="1">
      <c r="A35" s="75"/>
      <c r="B35" s="75"/>
      <c r="C35" s="75"/>
      <c r="D35" s="75"/>
      <c r="E35" s="75"/>
      <c r="F35" s="75"/>
      <c r="G35" s="75"/>
      <c r="H35" s="75"/>
    </row>
    <row r="36" spans="1:8" ht="8.25" customHeight="1">
      <c r="A36" s="51"/>
      <c r="B36" s="51"/>
      <c r="C36" s="51"/>
      <c r="D36" s="51"/>
      <c r="E36" s="51"/>
      <c r="F36" s="51"/>
      <c r="G36" s="51"/>
      <c r="H36" s="51"/>
    </row>
    <row r="37" spans="1:8" ht="13.5" customHeight="1">
      <c r="A37" s="75"/>
      <c r="B37" s="75"/>
      <c r="C37" s="75"/>
      <c r="D37" s="75"/>
      <c r="E37" s="75"/>
      <c r="F37" s="75"/>
      <c r="G37" s="75"/>
      <c r="H37" s="75"/>
    </row>
    <row r="38" spans="1:8" ht="10.5" customHeight="1">
      <c r="A38" s="75"/>
      <c r="B38" s="75"/>
      <c r="C38" s="75"/>
      <c r="D38" s="75"/>
      <c r="E38" s="75"/>
      <c r="F38" s="75"/>
      <c r="G38" s="75"/>
      <c r="H38" s="75"/>
    </row>
    <row r="39" spans="1:8" ht="12.75">
      <c r="A39" s="20"/>
      <c r="C39" s="20"/>
      <c r="D39" s="20"/>
      <c r="E39" s="20"/>
      <c r="F39" s="27"/>
      <c r="G39" s="20"/>
      <c r="H39" s="20"/>
    </row>
    <row r="40" spans="2:6" ht="24" customHeight="1" thickBot="1">
      <c r="B40" s="72" t="s">
        <v>0</v>
      </c>
      <c r="C40" s="73"/>
      <c r="D40" s="73"/>
      <c r="E40" s="73"/>
      <c r="F40" s="74"/>
    </row>
    <row r="41" ht="15.75">
      <c r="B41" s="59" t="s">
        <v>49</v>
      </c>
    </row>
    <row r="42" spans="2:7" ht="12.75">
      <c r="B42" s="30" t="s">
        <v>41</v>
      </c>
      <c r="G42" s="1"/>
    </row>
    <row r="43" spans="1:8" ht="12.75">
      <c r="A43" s="2"/>
      <c r="B43" s="29" t="s">
        <v>48</v>
      </c>
      <c r="C43" s="1"/>
      <c r="D43" s="35"/>
      <c r="E43" s="35"/>
      <c r="F43" s="35"/>
      <c r="G43" s="1"/>
      <c r="H43" s="1"/>
    </row>
    <row r="44" spans="1:7" ht="12.75">
      <c r="A44" s="2"/>
      <c r="B44" s="29" t="s">
        <v>42</v>
      </c>
      <c r="D44" s="2"/>
      <c r="E44" s="2"/>
      <c r="F44" s="2"/>
      <c r="G44" s="29"/>
    </row>
    <row r="45" spans="7:10" ht="12.75">
      <c r="G45" s="30"/>
      <c r="J45" s="30"/>
    </row>
    <row r="46" ht="12.75">
      <c r="G46" s="30"/>
    </row>
    <row r="47" spans="1:8" ht="12.75">
      <c r="A47" s="65" t="s">
        <v>1</v>
      </c>
      <c r="B47" s="65" t="s">
        <v>2</v>
      </c>
      <c r="C47" s="65" t="s">
        <v>17</v>
      </c>
      <c r="D47" s="65" t="s">
        <v>26</v>
      </c>
      <c r="E47" s="65" t="s">
        <v>27</v>
      </c>
      <c r="F47" s="3" t="s">
        <v>3</v>
      </c>
      <c r="G47" s="3" t="s">
        <v>3</v>
      </c>
      <c r="H47" s="3" t="s">
        <v>4</v>
      </c>
    </row>
    <row r="48" spans="1:8" ht="12.75">
      <c r="A48" s="66"/>
      <c r="B48" s="66"/>
      <c r="C48" s="66"/>
      <c r="D48" s="66"/>
      <c r="E48" s="66"/>
      <c r="F48" s="4" t="s">
        <v>5</v>
      </c>
      <c r="G48" s="4" t="s">
        <v>1</v>
      </c>
      <c r="H48" s="4" t="s">
        <v>6</v>
      </c>
    </row>
    <row r="49" spans="1:8" ht="12.75" customHeight="1" hidden="1">
      <c r="A49" s="5">
        <v>1</v>
      </c>
      <c r="B49" s="6" t="s">
        <v>7</v>
      </c>
      <c r="C49" s="6"/>
      <c r="D49" s="5" t="s">
        <v>8</v>
      </c>
      <c r="E49" s="7"/>
      <c r="F49" s="7"/>
      <c r="G49" s="8"/>
      <c r="H49" s="7"/>
    </row>
    <row r="50" spans="1:8" ht="12.75" customHeight="1">
      <c r="A50" s="9">
        <v>1</v>
      </c>
      <c r="B50" s="15" t="s">
        <v>24</v>
      </c>
      <c r="C50" s="39">
        <v>70010011</v>
      </c>
      <c r="D50" s="9" t="s">
        <v>8</v>
      </c>
      <c r="E50" s="12">
        <v>210</v>
      </c>
      <c r="F50" s="12"/>
      <c r="G50" s="38"/>
      <c r="H50" s="11"/>
    </row>
    <row r="51" spans="1:8" ht="12.75" customHeight="1">
      <c r="A51" s="9">
        <v>2</v>
      </c>
      <c r="B51" s="15" t="s">
        <v>25</v>
      </c>
      <c r="C51" s="39">
        <v>70020004</v>
      </c>
      <c r="D51" s="12" t="s">
        <v>8</v>
      </c>
      <c r="E51" s="12">
        <v>210</v>
      </c>
      <c r="F51" s="12"/>
      <c r="G51" s="38"/>
      <c r="H51" s="13"/>
    </row>
    <row r="52" spans="1:13" ht="15">
      <c r="A52" s="9">
        <v>3</v>
      </c>
      <c r="B52" s="10" t="s">
        <v>12</v>
      </c>
      <c r="C52" s="39">
        <v>70030081</v>
      </c>
      <c r="D52" s="12" t="s">
        <v>13</v>
      </c>
      <c r="E52" s="12">
        <v>570</v>
      </c>
      <c r="F52" s="12"/>
      <c r="G52" s="38"/>
      <c r="H52" s="13"/>
      <c r="I52" s="30"/>
      <c r="L52" s="17"/>
      <c r="M52" s="16"/>
    </row>
    <row r="53" spans="1:13" ht="12.75">
      <c r="A53" s="9">
        <v>4</v>
      </c>
      <c r="B53" s="15" t="s">
        <v>14</v>
      </c>
      <c r="C53" s="39">
        <v>70030032</v>
      </c>
      <c r="D53" s="12" t="s">
        <v>13</v>
      </c>
      <c r="E53" s="12">
        <v>453.96</v>
      </c>
      <c r="F53" s="12"/>
      <c r="G53" s="38"/>
      <c r="H53" s="11"/>
      <c r="I53" s="30"/>
      <c r="L53" s="17"/>
      <c r="M53" s="16"/>
    </row>
    <row r="54" spans="1:13" ht="15">
      <c r="A54" s="9">
        <v>5</v>
      </c>
      <c r="B54" s="15" t="s">
        <v>16</v>
      </c>
      <c r="C54" s="40" t="s">
        <v>29</v>
      </c>
      <c r="D54" s="12" t="s">
        <v>11</v>
      </c>
      <c r="E54" s="12">
        <v>420</v>
      </c>
      <c r="F54" s="12"/>
      <c r="G54" s="38"/>
      <c r="H54" s="14"/>
      <c r="I54" s="30"/>
      <c r="K54" s="36" t="s">
        <v>30</v>
      </c>
      <c r="L54" s="17"/>
      <c r="M54" s="16"/>
    </row>
    <row r="55" spans="1:13" ht="15">
      <c r="A55" s="9">
        <v>6</v>
      </c>
      <c r="B55" s="15" t="s">
        <v>9</v>
      </c>
      <c r="C55" s="41" t="s">
        <v>34</v>
      </c>
      <c r="D55" s="9" t="s">
        <v>10</v>
      </c>
      <c r="E55" s="12">
        <v>4</v>
      </c>
      <c r="F55" s="12"/>
      <c r="G55" s="38"/>
      <c r="H55" s="14"/>
      <c r="I55" s="30"/>
      <c r="K55" s="36"/>
      <c r="L55" s="17"/>
      <c r="M55" s="16"/>
    </row>
    <row r="56" spans="1:13" ht="15">
      <c r="A56" s="9">
        <v>7</v>
      </c>
      <c r="B56" s="37" t="s">
        <v>19</v>
      </c>
      <c r="C56" s="42" t="s">
        <v>40</v>
      </c>
      <c r="D56" s="9" t="s">
        <v>10</v>
      </c>
      <c r="E56" s="12">
        <v>4</v>
      </c>
      <c r="F56" s="12"/>
      <c r="G56" s="38"/>
      <c r="H56" s="14"/>
      <c r="I56" s="30"/>
      <c r="K56" s="36"/>
      <c r="L56" s="17"/>
      <c r="M56" s="16"/>
    </row>
    <row r="57" spans="1:13" ht="12.75">
      <c r="A57" s="9">
        <v>8</v>
      </c>
      <c r="B57" s="15" t="s">
        <v>21</v>
      </c>
      <c r="C57" s="39">
        <v>70070235</v>
      </c>
      <c r="D57" s="9" t="s">
        <v>10</v>
      </c>
      <c r="E57" s="12">
        <v>2</v>
      </c>
      <c r="F57" s="12"/>
      <c r="G57" s="38"/>
      <c r="H57" s="11"/>
      <c r="I57" s="30"/>
      <c r="L57" s="17"/>
      <c r="M57" s="16"/>
    </row>
    <row r="58" spans="1:13" ht="12.75">
      <c r="A58" s="9">
        <v>9</v>
      </c>
      <c r="B58" s="15" t="s">
        <v>22</v>
      </c>
      <c r="C58" s="39">
        <v>70080178</v>
      </c>
      <c r="D58" s="9" t="s">
        <v>8</v>
      </c>
      <c r="E58" s="12">
        <v>10</v>
      </c>
      <c r="F58" s="12"/>
      <c r="G58" s="38"/>
      <c r="H58" s="11"/>
      <c r="I58" s="30"/>
      <c r="L58" s="17"/>
      <c r="M58" s="16"/>
    </row>
    <row r="59" spans="1:13" ht="12.75">
      <c r="A59" s="9">
        <v>10</v>
      </c>
      <c r="B59" s="15" t="s">
        <v>32</v>
      </c>
      <c r="C59" s="39">
        <v>70080180</v>
      </c>
      <c r="D59" s="28" t="s">
        <v>8</v>
      </c>
      <c r="E59" s="12">
        <v>60</v>
      </c>
      <c r="F59" s="12"/>
      <c r="G59" s="38"/>
      <c r="H59" s="11"/>
      <c r="I59" s="30"/>
      <c r="L59" s="17"/>
      <c r="M59" s="16"/>
    </row>
    <row r="60" spans="1:13" ht="12.75">
      <c r="A60" s="9">
        <v>11</v>
      </c>
      <c r="B60" s="15" t="s">
        <v>44</v>
      </c>
      <c r="C60" s="39">
        <v>70080184</v>
      </c>
      <c r="D60" s="28" t="s">
        <v>8</v>
      </c>
      <c r="E60" s="12">
        <v>150</v>
      </c>
      <c r="F60" s="12"/>
      <c r="G60" s="38"/>
      <c r="H60" s="11"/>
      <c r="I60" s="30"/>
      <c r="L60" s="17"/>
      <c r="M60" s="16"/>
    </row>
    <row r="61" spans="1:13" ht="15">
      <c r="A61" s="28">
        <v>12</v>
      </c>
      <c r="B61" s="15" t="s">
        <v>28</v>
      </c>
      <c r="C61" s="40" t="s">
        <v>38</v>
      </c>
      <c r="D61" s="9" t="s">
        <v>8</v>
      </c>
      <c r="E61" s="12">
        <v>10</v>
      </c>
      <c r="F61" s="12"/>
      <c r="G61" s="38"/>
      <c r="H61" s="14"/>
      <c r="I61" s="30"/>
      <c r="L61" s="17"/>
      <c r="M61" s="16"/>
    </row>
    <row r="62" spans="1:13" s="17" customFormat="1" ht="12.75" customHeight="1" hidden="1">
      <c r="A62" s="28">
        <v>13</v>
      </c>
      <c r="B62" s="15" t="s">
        <v>28</v>
      </c>
      <c r="C62" s="40" t="s">
        <v>33</v>
      </c>
      <c r="D62" s="9" t="s">
        <v>8</v>
      </c>
      <c r="E62" s="12"/>
      <c r="F62" s="12"/>
      <c r="G62" s="38"/>
      <c r="H62" s="14"/>
      <c r="M62" s="16"/>
    </row>
    <row r="63" spans="1:13" s="17" customFormat="1" ht="12.75" customHeight="1">
      <c r="A63" s="28">
        <v>13</v>
      </c>
      <c r="B63" s="15" t="s">
        <v>31</v>
      </c>
      <c r="C63" s="40" t="s">
        <v>39</v>
      </c>
      <c r="D63" s="28" t="s">
        <v>8</v>
      </c>
      <c r="E63" s="12">
        <v>60</v>
      </c>
      <c r="F63" s="12"/>
      <c r="G63" s="38"/>
      <c r="H63" s="14"/>
      <c r="M63" s="16"/>
    </row>
    <row r="64" spans="1:13" s="17" customFormat="1" ht="12.75" customHeight="1">
      <c r="A64" s="28">
        <v>14</v>
      </c>
      <c r="B64" s="15" t="s">
        <v>43</v>
      </c>
      <c r="C64" s="40" t="s">
        <v>45</v>
      </c>
      <c r="D64" s="28" t="s">
        <v>8</v>
      </c>
      <c r="E64" s="12">
        <v>150</v>
      </c>
      <c r="F64" s="12"/>
      <c r="G64" s="38"/>
      <c r="H64" s="14"/>
      <c r="M64" s="16"/>
    </row>
    <row r="65" spans="1:13" ht="15">
      <c r="A65" s="28">
        <v>15</v>
      </c>
      <c r="B65" s="15" t="s">
        <v>18</v>
      </c>
      <c r="C65" s="39">
        <v>70080347</v>
      </c>
      <c r="D65" s="28" t="s">
        <v>23</v>
      </c>
      <c r="E65" s="12">
        <v>1268</v>
      </c>
      <c r="F65" s="12"/>
      <c r="G65" s="38"/>
      <c r="H65" s="14"/>
      <c r="K65" s="20"/>
      <c r="L65" s="17"/>
      <c r="M65" s="16"/>
    </row>
    <row r="66" spans="1:13" ht="15">
      <c r="A66" s="28">
        <v>16</v>
      </c>
      <c r="B66" s="15" t="s">
        <v>35</v>
      </c>
      <c r="C66" s="39">
        <v>70090098</v>
      </c>
      <c r="D66" s="28" t="s">
        <v>13</v>
      </c>
      <c r="E66" s="12">
        <v>29.5</v>
      </c>
      <c r="F66" s="12"/>
      <c r="G66" s="38"/>
      <c r="H66" s="14"/>
      <c r="K66" s="20"/>
      <c r="L66" s="17"/>
      <c r="M66" s="16"/>
    </row>
    <row r="67" spans="1:13" ht="15">
      <c r="A67" s="28">
        <v>17</v>
      </c>
      <c r="B67" s="15" t="s">
        <v>36</v>
      </c>
      <c r="C67" s="39">
        <v>70090100</v>
      </c>
      <c r="D67" s="28" t="s">
        <v>11</v>
      </c>
      <c r="E67" s="12">
        <v>295</v>
      </c>
      <c r="F67" s="12"/>
      <c r="G67" s="38"/>
      <c r="H67" s="14"/>
      <c r="K67" s="20"/>
      <c r="L67" s="17"/>
      <c r="M67" s="16"/>
    </row>
    <row r="68" spans="1:13" ht="15">
      <c r="A68" s="28">
        <v>18</v>
      </c>
      <c r="B68" s="15" t="s">
        <v>37</v>
      </c>
      <c r="C68" s="48">
        <v>70090102</v>
      </c>
      <c r="D68" s="28" t="s">
        <v>13</v>
      </c>
      <c r="E68" s="12">
        <v>8.85</v>
      </c>
      <c r="F68" s="12"/>
      <c r="G68" s="38"/>
      <c r="H68" s="14"/>
      <c r="K68" s="20"/>
      <c r="L68" s="17"/>
      <c r="M68" s="16"/>
    </row>
    <row r="69" spans="1:13" ht="15">
      <c r="A69" s="31">
        <v>19</v>
      </c>
      <c r="B69" s="49" t="s">
        <v>47</v>
      </c>
      <c r="C69" s="50"/>
      <c r="D69" s="47" t="s">
        <v>46</v>
      </c>
      <c r="E69" s="45">
        <v>1</v>
      </c>
      <c r="F69" s="45"/>
      <c r="G69" s="46"/>
      <c r="H69" s="44"/>
      <c r="K69" s="20"/>
      <c r="L69" s="17"/>
      <c r="M69" s="16"/>
    </row>
    <row r="70" spans="1:12" ht="15.75" thickBot="1">
      <c r="A70" t="s">
        <v>15</v>
      </c>
      <c r="C70" s="68" t="s">
        <v>20</v>
      </c>
      <c r="D70" s="69"/>
      <c r="E70" s="69"/>
      <c r="F70" s="69"/>
      <c r="G70" s="70"/>
      <c r="H70" s="43">
        <f>SUM(G50:G69)</f>
        <v>0</v>
      </c>
      <c r="I70" s="17"/>
      <c r="J70" s="16"/>
      <c r="L70" s="17"/>
    </row>
    <row r="71" spans="3:8" ht="16.5" thickBot="1">
      <c r="C71" s="68" t="s">
        <v>50</v>
      </c>
      <c r="D71" s="69"/>
      <c r="E71" s="69"/>
      <c r="F71" s="69"/>
      <c r="G71" s="70"/>
      <c r="H71" s="52">
        <f>H70*1.245</f>
        <v>0</v>
      </c>
    </row>
    <row r="72" spans="2:8" ht="15.75">
      <c r="B72" s="27"/>
      <c r="C72" s="19"/>
      <c r="D72" s="19"/>
      <c r="E72" s="19"/>
      <c r="F72" s="19"/>
      <c r="G72" s="19"/>
      <c r="H72" s="58"/>
    </row>
    <row r="73" spans="2:8" ht="15.75">
      <c r="B73" s="30"/>
      <c r="D73" s="19"/>
      <c r="E73" s="19"/>
      <c r="F73" s="19"/>
      <c r="G73" s="19"/>
      <c r="H73" s="58"/>
    </row>
    <row r="74" spans="1:8" ht="15.75">
      <c r="A74" s="30"/>
      <c r="B74" s="59" t="s">
        <v>59</v>
      </c>
      <c r="C74" s="19"/>
      <c r="D74" s="19"/>
      <c r="E74" s="19"/>
      <c r="F74" s="19"/>
      <c r="G74" s="19"/>
      <c r="H74" s="58"/>
    </row>
    <row r="75" spans="1:8" ht="15.75">
      <c r="A75" s="30"/>
      <c r="B75" s="30" t="s">
        <v>41</v>
      </c>
      <c r="C75" s="30"/>
      <c r="D75" s="19"/>
      <c r="E75" s="19"/>
      <c r="F75" s="19"/>
      <c r="G75" s="19"/>
      <c r="H75" s="58"/>
    </row>
    <row r="76" spans="1:8" ht="15.75">
      <c r="A76" s="30"/>
      <c r="B76" s="29" t="s">
        <v>55</v>
      </c>
      <c r="C76" s="29"/>
      <c r="D76" s="19"/>
      <c r="E76" s="19"/>
      <c r="F76" s="19"/>
      <c r="G76" s="19"/>
      <c r="H76" s="58"/>
    </row>
    <row r="77" spans="1:8" ht="15.75">
      <c r="A77" s="30"/>
      <c r="B77" s="29" t="s">
        <v>42</v>
      </c>
      <c r="C77" s="30"/>
      <c r="D77" s="19"/>
      <c r="E77" s="19"/>
      <c r="F77" s="19"/>
      <c r="G77" s="19"/>
      <c r="H77" s="58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65" t="s">
        <v>1</v>
      </c>
      <c r="B79" s="65" t="s">
        <v>2</v>
      </c>
      <c r="C79" s="65" t="s">
        <v>17</v>
      </c>
      <c r="D79" s="65" t="s">
        <v>26</v>
      </c>
      <c r="E79" s="65" t="s">
        <v>27</v>
      </c>
      <c r="F79" s="3" t="s">
        <v>3</v>
      </c>
      <c r="G79" s="3" t="s">
        <v>3</v>
      </c>
      <c r="H79" s="3" t="s">
        <v>4</v>
      </c>
    </row>
    <row r="80" spans="1:8" ht="12.75">
      <c r="A80" s="66"/>
      <c r="B80" s="66"/>
      <c r="C80" s="66"/>
      <c r="D80" s="66"/>
      <c r="E80" s="66"/>
      <c r="F80" s="4" t="s">
        <v>5</v>
      </c>
      <c r="G80" s="4" t="s">
        <v>1</v>
      </c>
      <c r="H80" s="4" t="s">
        <v>6</v>
      </c>
    </row>
    <row r="81" spans="1:8" ht="12.75">
      <c r="A81" s="28">
        <v>1</v>
      </c>
      <c r="B81" s="15" t="s">
        <v>24</v>
      </c>
      <c r="C81" s="39">
        <v>70010011</v>
      </c>
      <c r="D81" s="28" t="s">
        <v>8</v>
      </c>
      <c r="E81" s="60">
        <v>470</v>
      </c>
      <c r="F81" s="60"/>
      <c r="G81" s="61"/>
      <c r="H81" s="62"/>
    </row>
    <row r="82" spans="1:8" ht="15">
      <c r="A82" s="28">
        <v>2</v>
      </c>
      <c r="B82" s="15" t="s">
        <v>25</v>
      </c>
      <c r="C82" s="39">
        <v>70020004</v>
      </c>
      <c r="D82" s="60" t="s">
        <v>8</v>
      </c>
      <c r="E82" s="60">
        <v>470</v>
      </c>
      <c r="F82" s="60"/>
      <c r="G82" s="61"/>
      <c r="H82" s="13"/>
    </row>
    <row r="83" spans="1:8" ht="15">
      <c r="A83" s="28">
        <v>3</v>
      </c>
      <c r="B83" s="15" t="s">
        <v>12</v>
      </c>
      <c r="C83" s="39">
        <v>70030081</v>
      </c>
      <c r="D83" s="60" t="s">
        <v>13</v>
      </c>
      <c r="E83" s="60">
        <v>1483</v>
      </c>
      <c r="F83" s="60"/>
      <c r="G83" s="61"/>
      <c r="H83" s="13"/>
    </row>
    <row r="84" spans="1:8" ht="12.75">
      <c r="A84" s="28">
        <v>4</v>
      </c>
      <c r="B84" s="15" t="s">
        <v>14</v>
      </c>
      <c r="C84" s="39">
        <v>70030032</v>
      </c>
      <c r="D84" s="60" t="s">
        <v>13</v>
      </c>
      <c r="E84" s="60">
        <v>1246.56</v>
      </c>
      <c r="F84" s="60"/>
      <c r="G84" s="61"/>
      <c r="H84" s="62"/>
    </row>
    <row r="85" spans="1:8" ht="15">
      <c r="A85" s="28">
        <v>5</v>
      </c>
      <c r="B85" s="15" t="s">
        <v>16</v>
      </c>
      <c r="C85" s="40" t="s">
        <v>29</v>
      </c>
      <c r="D85" s="60" t="s">
        <v>11</v>
      </c>
      <c r="E85" s="60">
        <v>940</v>
      </c>
      <c r="F85" s="60"/>
      <c r="G85" s="61"/>
      <c r="H85" s="14"/>
    </row>
    <row r="86" spans="1:8" ht="15">
      <c r="A86" s="28">
        <v>6</v>
      </c>
      <c r="B86" s="15" t="s">
        <v>9</v>
      </c>
      <c r="C86" s="41" t="s">
        <v>34</v>
      </c>
      <c r="D86" s="28" t="s">
        <v>10</v>
      </c>
      <c r="E86" s="60">
        <v>9</v>
      </c>
      <c r="F86" s="60"/>
      <c r="G86" s="61"/>
      <c r="H86" s="14"/>
    </row>
    <row r="87" spans="1:8" ht="15">
      <c r="A87" s="28">
        <v>7</v>
      </c>
      <c r="B87" s="37" t="s">
        <v>19</v>
      </c>
      <c r="C87" s="42" t="s">
        <v>40</v>
      </c>
      <c r="D87" s="28" t="s">
        <v>10</v>
      </c>
      <c r="E87" s="60">
        <v>9</v>
      </c>
      <c r="F87" s="60"/>
      <c r="G87" s="61"/>
      <c r="H87" s="14"/>
    </row>
    <row r="88" spans="1:8" ht="12.75">
      <c r="A88" s="28">
        <v>8</v>
      </c>
      <c r="B88" s="15" t="s">
        <v>21</v>
      </c>
      <c r="C88" s="39">
        <v>70070235</v>
      </c>
      <c r="D88" s="28" t="s">
        <v>10</v>
      </c>
      <c r="E88" s="60">
        <v>2</v>
      </c>
      <c r="F88" s="60"/>
      <c r="G88" s="61"/>
      <c r="H88" s="62"/>
    </row>
    <row r="89" spans="1:8" ht="12.75">
      <c r="A89" s="28">
        <v>9</v>
      </c>
      <c r="B89" s="15" t="s">
        <v>22</v>
      </c>
      <c r="C89" s="39">
        <v>70080178</v>
      </c>
      <c r="D89" s="28" t="s">
        <v>8</v>
      </c>
      <c r="E89" s="60">
        <v>52</v>
      </c>
      <c r="F89" s="60"/>
      <c r="G89" s="61"/>
      <c r="H89" s="62"/>
    </row>
    <row r="90" spans="1:8" ht="12.75">
      <c r="A90" s="28">
        <v>10</v>
      </c>
      <c r="B90" s="15" t="s">
        <v>32</v>
      </c>
      <c r="C90" s="39">
        <v>70080180</v>
      </c>
      <c r="D90" s="28" t="s">
        <v>8</v>
      </c>
      <c r="E90" s="60">
        <v>22</v>
      </c>
      <c r="F90" s="60"/>
      <c r="G90" s="61"/>
      <c r="H90" s="62"/>
    </row>
    <row r="91" spans="1:8" ht="12.75">
      <c r="A91" s="28">
        <v>11</v>
      </c>
      <c r="B91" s="15" t="s">
        <v>51</v>
      </c>
      <c r="C91" s="39">
        <v>70080182</v>
      </c>
      <c r="D91" s="28" t="s">
        <v>8</v>
      </c>
      <c r="E91" s="60">
        <v>445</v>
      </c>
      <c r="F91" s="60"/>
      <c r="G91" s="61"/>
      <c r="H91" s="62"/>
    </row>
    <row r="92" spans="1:8" ht="15">
      <c r="A92" s="28">
        <v>12</v>
      </c>
      <c r="B92" s="15" t="s">
        <v>28</v>
      </c>
      <c r="C92" s="40" t="s">
        <v>38</v>
      </c>
      <c r="D92" s="28" t="s">
        <v>8</v>
      </c>
      <c r="E92" s="60">
        <v>52</v>
      </c>
      <c r="F92" s="60"/>
      <c r="G92" s="61"/>
      <c r="H92" s="14"/>
    </row>
    <row r="93" spans="1:8" ht="15">
      <c r="A93" s="28">
        <v>13</v>
      </c>
      <c r="B93" s="15" t="s">
        <v>31</v>
      </c>
      <c r="C93" s="40" t="s">
        <v>39</v>
      </c>
      <c r="D93" s="28" t="s">
        <v>8</v>
      </c>
      <c r="E93" s="60">
        <v>22</v>
      </c>
      <c r="F93" s="60"/>
      <c r="G93" s="61"/>
      <c r="H93" s="14"/>
    </row>
    <row r="94" spans="1:8" ht="15">
      <c r="A94" s="28">
        <v>14</v>
      </c>
      <c r="B94" s="15" t="s">
        <v>52</v>
      </c>
      <c r="C94" s="40" t="s">
        <v>53</v>
      </c>
      <c r="D94" s="28" t="s">
        <v>8</v>
      </c>
      <c r="E94" s="60">
        <v>445</v>
      </c>
      <c r="F94" s="60"/>
      <c r="G94" s="61"/>
      <c r="H94" s="14"/>
    </row>
    <row r="95" spans="1:8" ht="15">
      <c r="A95" s="28">
        <v>15</v>
      </c>
      <c r="B95" s="15" t="s">
        <v>18</v>
      </c>
      <c r="C95" s="39">
        <v>70080347</v>
      </c>
      <c r="D95" s="28" t="s">
        <v>23</v>
      </c>
      <c r="E95" s="60">
        <v>2081.93</v>
      </c>
      <c r="F95" s="60"/>
      <c r="G95" s="61"/>
      <c r="H95" s="14"/>
    </row>
    <row r="96" spans="1:8" ht="15">
      <c r="A96" s="28">
        <v>16</v>
      </c>
      <c r="B96" s="15" t="s">
        <v>35</v>
      </c>
      <c r="C96" s="39">
        <v>70090098</v>
      </c>
      <c r="D96" s="28" t="s">
        <v>13</v>
      </c>
      <c r="E96" s="60">
        <v>74.15</v>
      </c>
      <c r="F96" s="60"/>
      <c r="G96" s="61"/>
      <c r="H96" s="14"/>
    </row>
    <row r="97" spans="1:8" ht="15">
      <c r="A97" s="28">
        <v>17</v>
      </c>
      <c r="B97" s="15" t="s">
        <v>36</v>
      </c>
      <c r="C97" s="39">
        <v>70090100</v>
      </c>
      <c r="D97" s="28" t="s">
        <v>11</v>
      </c>
      <c r="E97" s="60">
        <v>741.5</v>
      </c>
      <c r="F97" s="60"/>
      <c r="G97" s="61"/>
      <c r="H97" s="14"/>
    </row>
    <row r="98" spans="1:8" ht="15">
      <c r="A98" s="28">
        <v>18</v>
      </c>
      <c r="B98" s="15" t="s">
        <v>37</v>
      </c>
      <c r="C98" s="39">
        <v>70090102</v>
      </c>
      <c r="D98" s="28" t="s">
        <v>13</v>
      </c>
      <c r="E98" s="60">
        <v>22.25</v>
      </c>
      <c r="F98" s="60"/>
      <c r="G98" s="61"/>
      <c r="H98" s="14"/>
    </row>
    <row r="99" spans="1:8" ht="15">
      <c r="A99" s="53">
        <v>19</v>
      </c>
      <c r="B99" s="54" t="s">
        <v>47</v>
      </c>
      <c r="C99" s="55"/>
      <c r="D99" s="31" t="s">
        <v>46</v>
      </c>
      <c r="E99" s="63">
        <v>1</v>
      </c>
      <c r="F99" s="63"/>
      <c r="G99" s="64"/>
      <c r="H99" s="44"/>
    </row>
    <row r="100" spans="1:8" ht="15.75" thickBot="1">
      <c r="A100" s="30" t="s">
        <v>15</v>
      </c>
      <c r="B100" s="30"/>
      <c r="C100" s="77" t="s">
        <v>20</v>
      </c>
      <c r="D100" s="78"/>
      <c r="E100" s="78"/>
      <c r="F100" s="78"/>
      <c r="G100" s="79"/>
      <c r="H100" s="56">
        <f>SUM(G81:G99)</f>
        <v>0</v>
      </c>
    </row>
    <row r="101" spans="1:8" ht="16.5" thickBot="1">
      <c r="A101" s="30"/>
      <c r="B101" s="30"/>
      <c r="C101" s="80" t="s">
        <v>50</v>
      </c>
      <c r="D101" s="81"/>
      <c r="E101" s="81"/>
      <c r="F101" s="81"/>
      <c r="G101" s="81"/>
      <c r="H101" s="57">
        <f>H100*1.245</f>
        <v>0</v>
      </c>
    </row>
    <row r="102" spans="1:8" ht="12.75" customHeight="1">
      <c r="A102" s="30"/>
      <c r="B102" s="30"/>
      <c r="C102" s="30"/>
      <c r="D102" s="30"/>
      <c r="E102" s="30"/>
      <c r="F102" s="30"/>
      <c r="G102" s="30"/>
      <c r="H102" s="30"/>
    </row>
    <row r="103" spans="1:8" ht="13.5" customHeight="1" thickBot="1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82" t="s">
        <v>54</v>
      </c>
      <c r="D104" s="83"/>
      <c r="E104" s="83"/>
      <c r="F104" s="83"/>
      <c r="G104" s="84"/>
      <c r="H104" s="88"/>
    </row>
    <row r="105" spans="1:8" ht="13.5" thickBot="1">
      <c r="A105" s="30"/>
      <c r="B105" s="30"/>
      <c r="C105" s="85"/>
      <c r="D105" s="86"/>
      <c r="E105" s="86"/>
      <c r="F105" s="86"/>
      <c r="G105" s="87"/>
      <c r="H105" s="89"/>
    </row>
    <row r="106" spans="3:8" ht="15.75">
      <c r="C106" s="19"/>
      <c r="D106" s="19"/>
      <c r="E106" s="19"/>
      <c r="F106" s="19"/>
      <c r="G106" s="19"/>
      <c r="H106" s="58"/>
    </row>
    <row r="107" ht="12.75" customHeight="1">
      <c r="B107" s="34"/>
    </row>
    <row r="109" ht="15">
      <c r="E109" s="32" t="s">
        <v>57</v>
      </c>
    </row>
    <row r="110" ht="15">
      <c r="E110" s="33" t="s">
        <v>58</v>
      </c>
    </row>
  </sheetData>
  <sheetProtection/>
  <mergeCells count="29">
    <mergeCell ref="C100:G100"/>
    <mergeCell ref="C101:G101"/>
    <mergeCell ref="C104:G105"/>
    <mergeCell ref="H104:H105"/>
    <mergeCell ref="E27:G27"/>
    <mergeCell ref="A34:H35"/>
    <mergeCell ref="C70:G70"/>
    <mergeCell ref="A79:A80"/>
    <mergeCell ref="B79:B80"/>
    <mergeCell ref="B1:F1"/>
    <mergeCell ref="D4:F4"/>
    <mergeCell ref="A7:A8"/>
    <mergeCell ref="B7:B8"/>
    <mergeCell ref="D7:D8"/>
    <mergeCell ref="A47:A48"/>
    <mergeCell ref="B47:B48"/>
    <mergeCell ref="C47:C48"/>
    <mergeCell ref="D47:D48"/>
    <mergeCell ref="E47:E48"/>
    <mergeCell ref="C79:C80"/>
    <mergeCell ref="D79:D80"/>
    <mergeCell ref="E7:E8"/>
    <mergeCell ref="C71:G71"/>
    <mergeCell ref="E30:G30"/>
    <mergeCell ref="B40:F40"/>
    <mergeCell ref="A37:H38"/>
    <mergeCell ref="D25:G25"/>
    <mergeCell ref="E26:G26"/>
    <mergeCell ref="E79:E80"/>
  </mergeCells>
  <printOptions horizontalCentered="1" verticalCentered="1"/>
  <pageMargins left="1.1811023622047245" right="1.1811023622047245" top="0.5905511811023623" bottom="0.5905511811023623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 Fernando</dc:creator>
  <cp:keywords/>
  <dc:description/>
  <cp:lastModifiedBy>RenatoComin</cp:lastModifiedBy>
  <cp:lastPrinted>2023-07-17T12:38:45Z</cp:lastPrinted>
  <dcterms:created xsi:type="dcterms:W3CDTF">2006-03-14T16:22:43Z</dcterms:created>
  <dcterms:modified xsi:type="dcterms:W3CDTF">2023-07-17T12:44:41Z</dcterms:modified>
  <cp:category/>
  <cp:version/>
  <cp:contentType/>
  <cp:contentStatus/>
</cp:coreProperties>
</file>